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7545" activeTab="0"/>
  </bookViews>
  <sheets>
    <sheet name="Sheet1" sheetId="1" r:id="rId1"/>
    <sheet name="Sheet2" sheetId="2" r:id="rId2"/>
    <sheet name="Sheet3" sheetId="3" r:id="rId3"/>
  </sheets>
  <definedNames>
    <definedName name="Diameter_cone">'Sheet1'!$D$37</definedName>
    <definedName name="Diameter_sphere">'Sheet1'!$C$30</definedName>
    <definedName name="Factor_c">'Sheet1'!$D$36</definedName>
    <definedName name="Factor_s">'Sheet1'!$C$29</definedName>
    <definedName name="Height">'Sheet1'!$D$38</definedName>
  </definedNames>
  <calcPr fullCalcOnLoad="1"/>
</workbook>
</file>

<file path=xl/sharedStrings.xml><?xml version="1.0" encoding="utf-8"?>
<sst xmlns="http://schemas.openxmlformats.org/spreadsheetml/2006/main" count="19" uniqueCount="12">
  <si>
    <t>Debris Estimating Guide for Single Trees</t>
  </si>
  <si>
    <t>DJK</t>
  </si>
  <si>
    <t>Tree with Cone Shaped Canopy</t>
  </si>
  <si>
    <t>Tree with Sphere Shaped Canopy</t>
  </si>
  <si>
    <t>Adjustment Factor</t>
  </si>
  <si>
    <t>percent solid material</t>
  </si>
  <si>
    <t>Diameter (D)</t>
  </si>
  <si>
    <t>feet</t>
  </si>
  <si>
    <t>Volume of Debris</t>
  </si>
  <si>
    <t>cubic yards</t>
  </si>
  <si>
    <t>Height (H)</t>
  </si>
  <si>
    <t>For estimating purposes, the canopy (limbs, branches, leaves, etc., above the trunk) of a tree can be approximated by either a sphere (defined simply by its approximate diameter) or a cone (defined by an approximate height and base diameter).  Since the volume of the canopy is not perfectly solid, the computed volume should be adjusted by a factor that reflects the amount of air space that exists between limbs, branches, leaves, etc.  For example, in the figure illustrating a tree with a canopy approximated by a sphere of diameter D, only 15 or 20 percent of the volume appears to be actual solid material.  Therefore, estimate a percentage factor and the computed volume of debris will reflect only the solid material (limb, branches, leaves, etc.).  The volume of the tree trunk itself can be thought of as being included in the approximate volume of the canopy.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</si>
</sst>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mmm\-yyyy"/>
  </numFmts>
  <fonts count="37">
    <font>
      <sz val="12"/>
      <name val="Arial"/>
      <family val="0"/>
    </font>
    <font>
      <sz val="10"/>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0" fontId="0" fillId="0" borderId="0" xfId="0" applyAlignment="1">
      <alignment horizontal="center"/>
    </xf>
    <xf numFmtId="1" fontId="0" fillId="0" borderId="0" xfId="0" applyNumberFormat="1" applyAlignment="1">
      <alignment horizontal="center"/>
    </xf>
    <xf numFmtId="0" fontId="0" fillId="0" borderId="0" xfId="0" applyAlignment="1" applyProtection="1">
      <alignment horizontal="center"/>
      <protection locked="0"/>
    </xf>
    <xf numFmtId="0" fontId="0" fillId="0" borderId="0" xfId="0" applyAlignment="1">
      <alignment horizontal="justify" vertical="top"/>
    </xf>
    <xf numFmtId="0" fontId="0" fillId="0" borderId="0" xfId="0" applyAlignment="1">
      <alignment horizontal="right"/>
    </xf>
    <xf numFmtId="165" fontId="1" fillId="0" borderId="0" xfId="0" applyNumberFormat="1" applyFont="1" applyAlignment="1">
      <alignment horizontal="center"/>
    </xf>
    <xf numFmtId="0" fontId="2" fillId="0" borderId="0" xfId="0" applyFont="1" applyAlignment="1">
      <alignment horizontal="center"/>
    </xf>
    <xf numFmtId="0" fontId="0" fillId="0" borderId="0" xfId="0"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9525</xdr:rowOff>
    </xdr:from>
    <xdr:to>
      <xdr:col>4</xdr:col>
      <xdr:colOff>752475</xdr:colOff>
      <xdr:row>25</xdr:row>
      <xdr:rowOff>104775</xdr:rowOff>
    </xdr:to>
    <xdr:pic>
      <xdr:nvPicPr>
        <xdr:cNvPr id="1" name="Picture 1" descr="E:\Techncal\TREE1.BMP"/>
        <xdr:cNvPicPr preferRelativeResize="1">
          <a:picLocks noChangeAspect="1"/>
        </xdr:cNvPicPr>
      </xdr:nvPicPr>
      <xdr:blipFill>
        <a:blip r:embed="rId1"/>
        <a:stretch>
          <a:fillRect/>
        </a:stretch>
      </xdr:blipFill>
      <xdr:spPr>
        <a:xfrm>
          <a:off x="47625" y="390525"/>
          <a:ext cx="3752850" cy="4476750"/>
        </a:xfrm>
        <a:prstGeom prst="rect">
          <a:avLst/>
        </a:prstGeom>
        <a:noFill/>
        <a:ln w="9525" cmpd="sng">
          <a:noFill/>
        </a:ln>
      </xdr:spPr>
    </xdr:pic>
    <xdr:clientData/>
  </xdr:twoCellAnchor>
  <xdr:twoCellAnchor editAs="oneCell">
    <xdr:from>
      <xdr:col>6</xdr:col>
      <xdr:colOff>457200</xdr:colOff>
      <xdr:row>14</xdr:row>
      <xdr:rowOff>38100</xdr:rowOff>
    </xdr:from>
    <xdr:to>
      <xdr:col>11</xdr:col>
      <xdr:colOff>704850</xdr:colOff>
      <xdr:row>40</xdr:row>
      <xdr:rowOff>38100</xdr:rowOff>
    </xdr:to>
    <xdr:pic>
      <xdr:nvPicPr>
        <xdr:cNvPr id="2" name="Picture 2" descr="E:\Techncal\TREE2.BMP"/>
        <xdr:cNvPicPr preferRelativeResize="1">
          <a:picLocks noChangeAspect="1"/>
        </xdr:cNvPicPr>
      </xdr:nvPicPr>
      <xdr:blipFill>
        <a:blip r:embed="rId2"/>
        <a:stretch>
          <a:fillRect/>
        </a:stretch>
      </xdr:blipFill>
      <xdr:spPr>
        <a:xfrm>
          <a:off x="5029200" y="2705100"/>
          <a:ext cx="4057650" cy="495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9"/>
  <sheetViews>
    <sheetView tabSelected="1" zoomScale="77" zoomScaleNormal="77" zoomScalePageLayoutView="0" workbookViewId="0" topLeftCell="A1">
      <selection activeCell="G30" sqref="G30"/>
    </sheetView>
  </sheetViews>
  <sheetFormatPr defaultColWidth="8.88671875" defaultRowHeight="15"/>
  <sheetData>
    <row r="1" spans="1:16" ht="15">
      <c r="A1" t="s">
        <v>0</v>
      </c>
      <c r="J1" s="7" t="s">
        <v>1</v>
      </c>
      <c r="L1" s="6">
        <v>37899</v>
      </c>
      <c r="P1" s="6"/>
    </row>
    <row r="3" spans="6:16" ht="15">
      <c r="F3" s="8" t="s">
        <v>11</v>
      </c>
      <c r="G3" s="8"/>
      <c r="H3" s="8"/>
      <c r="I3" s="8"/>
      <c r="J3" s="8"/>
      <c r="K3" s="8"/>
      <c r="L3" s="8"/>
      <c r="N3" s="4"/>
      <c r="O3" s="4"/>
      <c r="P3" s="4"/>
    </row>
    <row r="4" spans="6:16" ht="15">
      <c r="F4" s="8"/>
      <c r="G4" s="8"/>
      <c r="H4" s="8"/>
      <c r="I4" s="8"/>
      <c r="J4" s="8"/>
      <c r="K4" s="8"/>
      <c r="L4" s="8"/>
      <c r="N4" s="4"/>
      <c r="O4" s="4"/>
      <c r="P4" s="4"/>
    </row>
    <row r="5" spans="6:16" ht="15">
      <c r="F5" s="8"/>
      <c r="G5" s="8"/>
      <c r="H5" s="8"/>
      <c r="I5" s="8"/>
      <c r="J5" s="8"/>
      <c r="K5" s="8"/>
      <c r="L5" s="8"/>
      <c r="N5" s="4"/>
      <c r="O5" s="4"/>
      <c r="P5" s="4"/>
    </row>
    <row r="6" spans="6:16" ht="15">
      <c r="F6" s="8"/>
      <c r="G6" s="8"/>
      <c r="H6" s="8"/>
      <c r="I6" s="8"/>
      <c r="J6" s="8"/>
      <c r="K6" s="8"/>
      <c r="L6" s="8"/>
      <c r="N6" s="4"/>
      <c r="O6" s="4"/>
      <c r="P6" s="4"/>
    </row>
    <row r="7" spans="6:16" ht="15">
      <c r="F7" s="8"/>
      <c r="G7" s="8"/>
      <c r="H7" s="8"/>
      <c r="I7" s="8"/>
      <c r="J7" s="8"/>
      <c r="K7" s="8"/>
      <c r="L7" s="8"/>
      <c r="N7" s="4"/>
      <c r="O7" s="4"/>
      <c r="P7" s="4"/>
    </row>
    <row r="8" spans="6:16" ht="15">
      <c r="F8" s="8"/>
      <c r="G8" s="8"/>
      <c r="H8" s="8"/>
      <c r="I8" s="8"/>
      <c r="J8" s="8"/>
      <c r="K8" s="8"/>
      <c r="L8" s="8"/>
      <c r="N8" s="4"/>
      <c r="O8" s="4"/>
      <c r="P8" s="4"/>
    </row>
    <row r="9" spans="6:16" ht="15">
      <c r="F9" s="8"/>
      <c r="G9" s="8"/>
      <c r="H9" s="8"/>
      <c r="I9" s="8"/>
      <c r="J9" s="8"/>
      <c r="K9" s="8"/>
      <c r="L9" s="8"/>
      <c r="N9" s="4"/>
      <c r="O9" s="4"/>
      <c r="P9" s="4"/>
    </row>
    <row r="10" spans="6:16" ht="15">
      <c r="F10" s="8"/>
      <c r="G10" s="8"/>
      <c r="H10" s="8"/>
      <c r="I10" s="8"/>
      <c r="J10" s="8"/>
      <c r="K10" s="8"/>
      <c r="L10" s="8"/>
      <c r="N10" s="4"/>
      <c r="O10" s="4"/>
      <c r="P10" s="4"/>
    </row>
    <row r="11" spans="6:12" ht="15">
      <c r="F11" s="8"/>
      <c r="G11" s="8"/>
      <c r="H11" s="8"/>
      <c r="I11" s="8"/>
      <c r="J11" s="8"/>
      <c r="K11" s="8"/>
      <c r="L11" s="8"/>
    </row>
    <row r="12" spans="6:12" ht="15">
      <c r="F12" s="8"/>
      <c r="G12" s="8"/>
      <c r="H12" s="8"/>
      <c r="I12" s="8"/>
      <c r="J12" s="8"/>
      <c r="K12" s="8"/>
      <c r="L12" s="8"/>
    </row>
    <row r="13" spans="6:12" ht="15">
      <c r="F13" s="8"/>
      <c r="G13" s="8"/>
      <c r="H13" s="8"/>
      <c r="I13" s="8"/>
      <c r="J13" s="8"/>
      <c r="K13" s="8"/>
      <c r="L13" s="8"/>
    </row>
    <row r="14" spans="6:12" ht="15">
      <c r="F14" s="8"/>
      <c r="G14" s="8"/>
      <c r="H14" s="8"/>
      <c r="I14" s="8"/>
      <c r="J14" s="8"/>
      <c r="K14" s="8"/>
      <c r="L14" s="8"/>
    </row>
    <row r="15" spans="6:12" ht="15">
      <c r="F15" s="8"/>
      <c r="G15" s="8"/>
      <c r="H15" s="8"/>
      <c r="I15" s="8"/>
      <c r="J15" s="8"/>
      <c r="K15" s="8"/>
      <c r="L15" s="8"/>
    </row>
    <row r="27" ht="15">
      <c r="C27" s="1" t="s">
        <v>3</v>
      </c>
    </row>
    <row r="29" spans="2:4" ht="15">
      <c r="B29" s="5" t="s">
        <v>4</v>
      </c>
      <c r="C29" s="3">
        <v>15</v>
      </c>
      <c r="D29" t="s">
        <v>5</v>
      </c>
    </row>
    <row r="30" spans="2:4" ht="15">
      <c r="B30" s="5" t="s">
        <v>6</v>
      </c>
      <c r="C30" s="3">
        <v>45</v>
      </c>
      <c r="D30" t="s">
        <v>7</v>
      </c>
    </row>
    <row r="31" spans="2:4" ht="15">
      <c r="B31" s="5" t="s">
        <v>8</v>
      </c>
      <c r="C31" s="2">
        <f>((4/3)*(PI()*(Diameter_sphere/2)^3)/27)*(Factor_s/100)</f>
        <v>265.0718801466388</v>
      </c>
      <c r="D31" t="s">
        <v>9</v>
      </c>
    </row>
    <row r="34" ht="15">
      <c r="D34" s="1" t="s">
        <v>2</v>
      </c>
    </row>
    <row r="35" ht="15">
      <c r="F35" s="1"/>
    </row>
    <row r="36" spans="3:5" ht="15">
      <c r="C36" s="5" t="s">
        <v>4</v>
      </c>
      <c r="D36" s="3">
        <v>15</v>
      </c>
      <c r="E36" t="s">
        <v>5</v>
      </c>
    </row>
    <row r="37" spans="3:5" ht="15">
      <c r="C37" s="5" t="s">
        <v>6</v>
      </c>
      <c r="D37" s="3">
        <v>25</v>
      </c>
      <c r="E37" t="s">
        <v>7</v>
      </c>
    </row>
    <row r="38" spans="3:5" ht="15">
      <c r="C38" s="5" t="s">
        <v>10</v>
      </c>
      <c r="D38" s="3">
        <v>25</v>
      </c>
      <c r="E38" t="s">
        <v>7</v>
      </c>
    </row>
    <row r="39" spans="3:5" ht="15">
      <c r="C39" s="5" t="s">
        <v>8</v>
      </c>
      <c r="D39" s="2">
        <f>((1/3)*(PI()*(Diameter_cone/2)^2*Height)/27)*(Factor_c/100)</f>
        <v>22.725641302009496</v>
      </c>
      <c r="E39" t="s">
        <v>9</v>
      </c>
    </row>
  </sheetData>
  <sheetProtection password="EB4E" sheet="1" objects="1" scenarios="1"/>
  <mergeCells count="1">
    <mergeCell ref="F3:L15"/>
  </mergeCells>
  <printOptions horizontalCentered="1"/>
  <pageMargins left="0.5" right="0.5" top="0.29" bottom="0" header="0.25" footer="0"/>
  <pageSetup horizontalDpi="300" verticalDpi="300" orientation="landscape"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Gorham, Doug</dc:creator>
  <cp:keywords/>
  <dc:description/>
  <cp:lastModifiedBy>UCEMA</cp:lastModifiedBy>
  <cp:lastPrinted>2004-10-11T16:25:59Z</cp:lastPrinted>
  <dcterms:created xsi:type="dcterms:W3CDTF">2003-10-06T00:08:54Z</dcterms:created>
  <dcterms:modified xsi:type="dcterms:W3CDTF">2019-03-19T18:58:20Z</dcterms:modified>
  <cp:category/>
  <cp:version/>
  <cp:contentType/>
  <cp:contentStatus/>
</cp:coreProperties>
</file>